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sbeg1bfp001\home$\sandrastanic\Documents\Sandra\GM Call for Applications\! SERBIA\2020 06 22 FINAL\"/>
    </mc:Choice>
  </mc:AlternateContent>
  <xr:revisionPtr revIDLastSave="0" documentId="13_ncr:1_{29683959-6CFA-436B-8FE6-7E2B81E36990}" xr6:coauthVersionLast="44" xr6:coauthVersionMax="44" xr10:uidLastSave="{00000000-0000-0000-0000-000000000000}"/>
  <bookViews>
    <workbookView xWindow="-108" yWindow="-108" windowWidth="23256" windowHeight="12576" activeTab="1" xr2:uid="{00000000-000D-0000-FFFF-FFFF00000000}"/>
  </bookViews>
  <sheets>
    <sheet name="INSTRUCTIONS" sheetId="14" r:id="rId1"/>
    <sheet name="Budget Form" sheetId="15" r:id="rId2"/>
  </sheets>
  <definedNames>
    <definedName name="_Hlk25241222" localSheetId="0">INSTRUCTIONS!$A$20</definedName>
    <definedName name="_xlnm.Print_Area" localSheetId="1">'Budget Form'!$A$1:$G$45</definedName>
    <definedName name="_xlnm.Print_Area" localSheetId="0">INSTRUCTIONS!$A$1:$B$31</definedName>
    <definedName name="_xlnm.Print_Titles" localSheetId="1">'Budget Form'!$1:$4</definedName>
  </definedNames>
  <calcPr calcId="191028"/>
  <customWorkbookViews>
    <customWorkbookView name="Agneta Lindqvist - Personal View" guid="{913EDF2B-D796-4451-9DB9-A902841B443B}" mergeInterval="0" personalView="1" maximized="1" windowWidth="1020" windowHeight="577" activeSheetId="1"/>
    <customWorkbookView name="florean - Personal View" guid="{F1BDF3DC-3A5A-4306-8C8E-CE2E405ED839}" mergeInterval="0" personalView="1" maximized="1" windowWidth="835" windowHeight="367"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2" i="15" l="1"/>
  <c r="E40" i="15" s="1"/>
  <c r="E43" i="15"/>
  <c r="E44" i="15"/>
  <c r="E20" i="15"/>
  <c r="E21" i="15"/>
  <c r="E22" i="15"/>
  <c r="E23" i="15"/>
  <c r="E24" i="15"/>
  <c r="E25" i="15"/>
  <c r="E26" i="15"/>
  <c r="E27" i="15"/>
  <c r="E28" i="15"/>
  <c r="E29" i="15"/>
  <c r="E30" i="15"/>
  <c r="E31" i="15"/>
  <c r="E32" i="15"/>
  <c r="E33" i="15"/>
  <c r="E34" i="15"/>
  <c r="E35" i="15"/>
  <c r="E36" i="15"/>
  <c r="E37" i="15"/>
  <c r="E38" i="15"/>
  <c r="E39" i="15"/>
  <c r="E16" i="15"/>
  <c r="E8" i="15"/>
  <c r="E10" i="15"/>
  <c r="E11" i="15"/>
  <c r="E12" i="15"/>
  <c r="E13" i="15"/>
  <c r="E14" i="15"/>
  <c r="E15" i="15"/>
  <c r="E19" i="15"/>
  <c r="E41" i="15"/>
  <c r="E9" i="15"/>
  <c r="E45" i="15" l="1"/>
  <c r="F8" i="15" s="1"/>
  <c r="F16" i="15" l="1"/>
  <c r="F40" i="15"/>
  <c r="F45" i="15" l="1"/>
</calcChain>
</file>

<file path=xl/sharedStrings.xml><?xml version="1.0" encoding="utf-8"?>
<sst xmlns="http://schemas.openxmlformats.org/spreadsheetml/2006/main" count="106" uniqueCount="94">
  <si>
    <t>Budget must be clear, reasonable and prepared including only costs allowable under the British Council rules outlined in the Call for Applications.</t>
  </si>
  <si>
    <t xml:space="preserve">Only costs directly related to implementation of the proposed project will be accepted. </t>
  </si>
  <si>
    <t xml:space="preserve">Be specific when describing the costs to indicate the unit cost, quantity and the total cost for each item. </t>
  </si>
  <si>
    <r>
      <t xml:space="preserve">Budget must be prepared in GBP. To convert please use rates from </t>
    </r>
    <r>
      <rPr>
        <b/>
        <sz val="10"/>
        <rFont val="Arial"/>
        <family val="2"/>
        <charset val="204"/>
      </rPr>
      <t>www.oanda.com</t>
    </r>
    <r>
      <rPr>
        <sz val="10"/>
        <rFont val="Arial"/>
        <family val="2"/>
        <charset val="204"/>
      </rPr>
      <t xml:space="preserve"> published on last Friday before your submission.</t>
    </r>
  </si>
  <si>
    <t>www.oanda.com</t>
  </si>
  <si>
    <t>All amounts should be gross (inclusive of VAT ), only in those cases when the media outlet is not a subject of VAT and therefore does not have a possibility to have those reimbursed by the state.</t>
  </si>
  <si>
    <t>Add additional lines to the tables if needed, but please check if the subtotal formulas are working correctly afterwards.</t>
  </si>
  <si>
    <t>Please see tables below for guidance on cost eligibility criteria:</t>
  </si>
  <si>
    <t>Eligible costs</t>
  </si>
  <si>
    <t>Category</t>
  </si>
  <si>
    <t>Explanation</t>
  </si>
  <si>
    <t>Human Resources Costs</t>
  </si>
  <si>
    <t>Programmatic Costs</t>
  </si>
  <si>
    <t>Equipment</t>
  </si>
  <si>
    <t>Purchase of equipment is allowed up to 25% of total value of proposed budget for equipment essential to successful implementation of the project. Use of equipment should be clearly justified. This may also include among others, specialist software licences and online app or webinar licenses essential to the project.</t>
  </si>
  <si>
    <t>Ineligible costs</t>
  </si>
  <si>
    <t>General office equipment and costs</t>
  </si>
  <si>
    <t>Construction costs</t>
  </si>
  <si>
    <t>Costs relating to the construction and purchase of physical infrastructure, (e.g. office buildings, media rooms, media studios).</t>
  </si>
  <si>
    <t>Entertainment</t>
  </si>
  <si>
    <r>
      <rPr>
        <i/>
        <sz val="10"/>
        <rFont val="Arial"/>
        <family val="2"/>
        <charset val="204"/>
      </rPr>
      <t xml:space="preserve">Entertainment costs such as: </t>
    </r>
    <r>
      <rPr>
        <sz val="10"/>
        <rFont val="Arial"/>
        <family val="2"/>
        <charset val="204"/>
      </rPr>
      <t xml:space="preserve">
 Gifts. 
 Alcohol. 
 Restaurant bills or hospitality costs for personnel not directly participating in the project.</t>
    </r>
  </si>
  <si>
    <t>Excessive transport</t>
  </si>
  <si>
    <t>Excessive taxi fares and/or fuel costs.</t>
  </si>
  <si>
    <t>Applicant name:</t>
  </si>
  <si>
    <t>Country :</t>
  </si>
  <si>
    <t>Total Grant requested:</t>
  </si>
  <si>
    <t>Grant type:</t>
  </si>
  <si>
    <t>Implementation Period:</t>
  </si>
  <si>
    <t>Application Number:</t>
  </si>
  <si>
    <t>Type of Costs</t>
  </si>
  <si>
    <t>Unit description</t>
  </si>
  <si>
    <t>Total No. of Units</t>
  </si>
  <si>
    <t>Unit Rate (GBP)</t>
  </si>
  <si>
    <t>Total requested (GBP)</t>
  </si>
  <si>
    <t>Percent of budget</t>
  </si>
  <si>
    <t>Specification / Justification</t>
  </si>
  <si>
    <t xml:space="preserve"> </t>
  </si>
  <si>
    <t xml:space="preserve">1.1. Project Manager </t>
  </si>
  <si>
    <t>month</t>
  </si>
  <si>
    <t>Gross salary …. GBP x …. months x ….</t>
  </si>
  <si>
    <t>1.2. PR and Communication Specialist</t>
  </si>
  <si>
    <t>1.3. Finance Officer</t>
  </si>
  <si>
    <t>2. PROGRAMMATIC COSTS</t>
  </si>
  <si>
    <t>2.1. Activity: XXXX</t>
  </si>
  <si>
    <t>2.1.1. Travel costs</t>
  </si>
  <si>
    <t>per trip</t>
  </si>
  <si>
    <t>2.1.2. Accommodation</t>
  </si>
  <si>
    <t>per person</t>
  </si>
  <si>
    <t>2.1.3. Per diems</t>
  </si>
  <si>
    <t>2.2. Activity: XXXX</t>
  </si>
  <si>
    <t>2.2.1. Venue rent</t>
  </si>
  <si>
    <t>2.2.2. Promotional materials for the event</t>
  </si>
  <si>
    <t>per event</t>
  </si>
  <si>
    <t>2.3. Activity: XXXX</t>
  </si>
  <si>
    <t xml:space="preserve">2.3.1. </t>
  </si>
  <si>
    <t>2.4. Operational costs</t>
  </si>
  <si>
    <t>2.4.1. Communication costs (telephone and internet)</t>
  </si>
  <si>
    <t>2.4.2 Social Media Cost</t>
  </si>
  <si>
    <t>Social media advertising, etc</t>
  </si>
  <si>
    <t>2.4.3. IT costs</t>
  </si>
  <si>
    <t>2.4.4 Office supplies</t>
  </si>
  <si>
    <t xml:space="preserve">2.4.5. Office rent </t>
  </si>
  <si>
    <t>3. EQUIPMENT COSTS</t>
  </si>
  <si>
    <t>3.1. i.e Recorder</t>
  </si>
  <si>
    <t>specification and justification why it is needed</t>
  </si>
  <si>
    <t>3.2.. i.e Computers</t>
  </si>
  <si>
    <t>TOTAL BUDGET:</t>
  </si>
  <si>
    <t xml:space="preserve">Should only include cost of organization's staff and experts directly involved in implementation of the proposed project proportionate to their level of involvement. Salaries and honoraria should be reasonable for the proposed project activities performed and consistent with the salary history, professional skills and experience. </t>
  </si>
  <si>
    <t>MEDIA FOR ALL PROJECT: BUDGET FORM FOR APPLICATION</t>
  </si>
  <si>
    <t>Instructions for Budget Form</t>
  </si>
  <si>
    <t>ANNEX 2: Budget Form</t>
  </si>
  <si>
    <t>... persons travelling by car/air to/from ….. at ….  per trip</t>
  </si>
  <si>
    <t>...% of monthly rate x …. months</t>
  </si>
  <si>
    <t>... people x ….GBP/day  (15 GBP per half day; 30 GBP per full day)</t>
  </si>
  <si>
    <r>
      <t xml:space="preserve"> </t>
    </r>
    <r>
      <rPr>
        <i/>
        <sz val="10"/>
        <rFont val="Arial"/>
        <family val="2"/>
      </rPr>
      <t>Engaged Citizen Reporting Grant</t>
    </r>
  </si>
  <si>
    <t>day/month</t>
  </si>
  <si>
    <t>day</t>
  </si>
  <si>
    <t>1. HUMAN RESOURCES COSTS</t>
  </si>
  <si>
    <r>
      <t xml:space="preserve">Programmatic costs should be divided into Cost per each Activity, and Operational Costs.  Operational costs are programmatic costs that apply to all activities. In both cases only direct programmatic costs will be allowed, as below:
</t>
    </r>
    <r>
      <rPr>
        <i/>
        <u/>
        <sz val="10"/>
        <rFont val="Arial"/>
        <family val="2"/>
        <charset val="204"/>
      </rPr>
      <t>Activities</t>
    </r>
    <r>
      <rPr>
        <sz val="10"/>
        <rFont val="Arial"/>
        <family val="2"/>
        <charset val="204"/>
      </rPr>
      <t xml:space="preserve">:                        
-Travel and subsistence costs of project staff, experts and beneficiaries related to implementation of activities;
- Costs of meetings, training events essential to the project;
- Basic catering costs associated with events or meetings directly relating to activities;
- Translation costs;
- Publication costs directly related to the activities;
- Short term room hire including hire of audio visual equipment;
- Developing digital platforms and locally owned digital audience tool; 
- Other activity related costs.
</t>
    </r>
    <r>
      <rPr>
        <i/>
        <u/>
        <sz val="10"/>
        <rFont val="Arial"/>
        <family val="2"/>
        <charset val="204"/>
      </rPr>
      <t>Operational Costs:</t>
    </r>
    <r>
      <rPr>
        <sz val="10"/>
        <rFont val="Arial"/>
        <family val="2"/>
        <charset val="204"/>
      </rPr>
      <t xml:space="preserve">
- Social media and other advertising;
- IT support, website development;
- Transport and/or fuel costs;
-  Communication costs (telephone and internet); 
-  Office costs such as office rent, office supplies and other utilities might be included if relevant to project activities, but these costs  must be kept to a minimum.</t>
    </r>
  </si>
  <si>
    <r>
      <rPr>
        <i/>
        <sz val="10"/>
        <rFont val="Arial"/>
        <family val="2"/>
        <charset val="204"/>
      </rPr>
      <t>Costs of purchase of office furniture and other equipment such as:</t>
    </r>
    <r>
      <rPr>
        <sz val="10"/>
        <rFont val="Arial"/>
        <family val="2"/>
        <charset val="238"/>
      </rPr>
      <t xml:space="preserve"> 
  Desks, chairs, filing cabinets, photocopiers, fax machines. 
  Patents costs.</t>
    </r>
  </si>
  <si>
    <t>Reference Rates for Travel expenses:</t>
  </si>
  <si>
    <t>- Half day per diem = 15 GBP
- Full day per diem = 30 GBP</t>
  </si>
  <si>
    <t>Printed materials/Photographer, etc.</t>
  </si>
  <si>
    <t>To be assigned by the Project and upon submission</t>
  </si>
  <si>
    <t>Web maintenance, and other..</t>
  </si>
  <si>
    <t>Stationary, etc.</t>
  </si>
  <si>
    <t>Telephone and Internet</t>
  </si>
  <si>
    <t>... working days x .. months</t>
  </si>
  <si>
    <t>.. journalists x … GBP x ..months</t>
  </si>
  <si>
    <t>Hotel: .. nights x .. persons at …. GBP per night</t>
  </si>
  <si>
    <t>…. GBP rent of venue x .. days x .. event</t>
  </si>
  <si>
    <t>1.4. Journalists (.. journalists)</t>
  </si>
  <si>
    <t>* Descriptions are only illustrative examples.</t>
  </si>
  <si>
    <t>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</si>
</sst>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 _F_B_-;\-* #,##0.00\ _F_B_-;_-* &quot;-&quot;??\ _F_B_-;_-@_-"/>
    <numFmt numFmtId="165" formatCode="_-* #,##0_-;\-* #,##0_-;_-* &quot;-&quot;??_-;_-@_-"/>
    <numFmt numFmtId="166" formatCode="[$GBP]\ #,##0"/>
  </numFmts>
  <fonts count="44" x14ac:knownFonts="1">
    <font>
      <sz val="10"/>
      <name val="Arial"/>
    </font>
    <font>
      <sz val="11"/>
      <color theme="1"/>
      <name val="Arial"/>
      <family val="2"/>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theme="1"/>
      <name val="Arial"/>
      <family val="2"/>
    </font>
    <font>
      <sz val="10"/>
      <color theme="1"/>
      <name val="Arial"/>
      <family val="2"/>
    </font>
    <font>
      <sz val="10"/>
      <name val="Arial"/>
      <family val="2"/>
      <charset val="238"/>
    </font>
    <font>
      <sz val="11"/>
      <color theme="1"/>
      <name val="Calibri"/>
      <family val="2"/>
      <scheme val="minor"/>
    </font>
    <font>
      <b/>
      <sz val="12"/>
      <color indexed="9"/>
      <name val="Arial"/>
      <family val="2"/>
    </font>
    <font>
      <b/>
      <sz val="10"/>
      <color indexed="9"/>
      <name val="Arial"/>
      <family val="2"/>
    </font>
    <font>
      <b/>
      <sz val="10"/>
      <name val="Arial"/>
      <family val="2"/>
      <charset val="238"/>
    </font>
    <font>
      <b/>
      <sz val="10"/>
      <color theme="1"/>
      <name val="Arial"/>
      <family val="2"/>
      <charset val="238"/>
    </font>
    <font>
      <sz val="10"/>
      <name val="Arial"/>
      <family val="2"/>
      <charset val="204"/>
    </font>
    <font>
      <sz val="11"/>
      <color rgb="FF000000"/>
      <name val="Arial"/>
      <family val="2"/>
      <charset val="204"/>
    </font>
    <font>
      <b/>
      <sz val="10"/>
      <name val="Arial"/>
      <family val="2"/>
      <charset val="204"/>
    </font>
    <font>
      <i/>
      <sz val="10"/>
      <name val="Arial"/>
      <family val="2"/>
      <charset val="204"/>
    </font>
    <font>
      <b/>
      <sz val="12"/>
      <name val="Arial"/>
      <family val="2"/>
    </font>
    <font>
      <i/>
      <u/>
      <sz val="10"/>
      <name val="Arial"/>
      <family val="2"/>
      <charset val="204"/>
    </font>
    <font>
      <u/>
      <sz val="10"/>
      <color theme="10"/>
      <name val="Arial"/>
      <family val="2"/>
      <charset val="204"/>
    </font>
    <font>
      <b/>
      <u/>
      <sz val="12"/>
      <name val="Arial"/>
      <family val="2"/>
      <charset val="238"/>
    </font>
    <font>
      <i/>
      <sz val="11"/>
      <name val="Arial"/>
      <family val="2"/>
      <charset val="204"/>
    </font>
    <font>
      <sz val="11"/>
      <name val="Arial"/>
      <family val="2"/>
      <charset val="204"/>
    </font>
    <font>
      <b/>
      <i/>
      <u/>
      <sz val="10"/>
      <name val="Arial"/>
      <family val="2"/>
    </font>
    <font>
      <i/>
      <sz val="10"/>
      <name val="Arial"/>
      <family val="2"/>
    </font>
    <font>
      <b/>
      <sz val="12"/>
      <color theme="0"/>
      <name val="Arial"/>
      <family val="2"/>
    </font>
    <font>
      <b/>
      <sz val="10"/>
      <color theme="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47"/>
      </patternFill>
    </fill>
    <fill>
      <patternFill patternType="solid">
        <fgColor rgb="FFFFFFCC"/>
      </patternFill>
    </fill>
    <fill>
      <patternFill patternType="solid">
        <fgColor indexed="56"/>
        <bgColor indexed="64"/>
      </patternFill>
    </fill>
    <fill>
      <patternFill patternType="solid">
        <fgColor theme="3" tint="0.59999389629810485"/>
        <bgColor indexed="64"/>
      </patternFill>
    </fill>
    <fill>
      <patternFill patternType="solid">
        <fgColor rgb="FFFFC000"/>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top style="thin">
        <color theme="0" tint="-0.499984740745262"/>
      </top>
      <bottom style="medium">
        <color indexed="64"/>
      </bottom>
      <diagonal/>
    </border>
    <border>
      <left/>
      <right/>
      <top style="thin">
        <color theme="0" tint="-0.499984740745262"/>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indexed="23"/>
      </right>
      <top style="thin">
        <color indexed="22"/>
      </top>
      <bottom style="thin">
        <color indexed="23"/>
      </bottom>
      <diagonal/>
    </border>
    <border>
      <left style="medium">
        <color indexed="64"/>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bottom/>
      <diagonal/>
    </border>
    <border>
      <left style="medium">
        <color indexed="64"/>
      </left>
      <right style="thin">
        <color theme="0" tint="-0.499984740745262"/>
      </right>
      <top/>
      <bottom/>
      <diagonal/>
    </border>
    <border>
      <left style="thin">
        <color theme="0" tint="-0.499984740745262"/>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theme="0" tint="-0.499984740745262"/>
      </top>
      <bottom style="thin">
        <color theme="0" tint="-0.499984740745262"/>
      </bottom>
      <diagonal/>
    </border>
    <border>
      <left style="medium">
        <color indexed="64"/>
      </left>
      <right/>
      <top style="thin">
        <color theme="0" tint="-0.499984740745262"/>
      </top>
      <bottom/>
      <diagonal/>
    </border>
    <border>
      <left/>
      <right style="medium">
        <color indexed="64"/>
      </right>
      <top style="thin">
        <color theme="0" tint="-0.499984740745262"/>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499984740745262"/>
      </right>
      <top style="thin">
        <color theme="0" tint="-0.499984740745262"/>
      </top>
      <bottom/>
      <diagonal/>
    </border>
    <border>
      <left style="thin">
        <color theme="0" tint="-0.499984740745262"/>
      </left>
      <right style="medium">
        <color indexed="64"/>
      </right>
      <top style="thin">
        <color theme="0" tint="-0.499984740745262"/>
      </top>
      <bottom/>
      <diagonal/>
    </border>
  </borders>
  <cellStyleXfs count="10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7" borderId="1" applyNumberFormat="0" applyAlignment="0" applyProtection="0"/>
    <xf numFmtId="0" fontId="9" fillId="20"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1" borderId="0" applyNumberFormat="0" applyBorder="0" applyAlignment="0" applyProtection="0"/>
    <xf numFmtId="0" fontId="2" fillId="0" borderId="0"/>
    <xf numFmtId="0" fontId="5" fillId="22" borderId="7" applyNumberFormat="0" applyFont="0" applyAlignment="0" applyProtection="0"/>
    <xf numFmtId="0" fontId="18" fillId="7"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4" fillId="0" borderId="0"/>
    <xf numFmtId="164" fontId="4" fillId="0" borderId="0" applyFont="0" applyFill="0" applyBorder="0" applyAlignment="0" applyProtection="0"/>
    <xf numFmtId="43" fontId="2" fillId="0" borderId="0" applyFont="0" applyFill="0" applyBorder="0" applyAlignment="0" applyProtection="0"/>
    <xf numFmtId="0" fontId="1" fillId="0" borderId="0"/>
    <xf numFmtId="0" fontId="24" fillId="0" borderId="0"/>
    <xf numFmtId="43" fontId="4" fillId="0" borderId="0" applyFont="0" applyFill="0" applyBorder="0" applyAlignment="0" applyProtection="0"/>
    <xf numFmtId="9" fontId="4" fillId="0" borderId="0" applyFont="0" applyFill="0" applyBorder="0" applyAlignment="0" applyProtection="0"/>
    <xf numFmtId="0" fontId="15" fillId="24" borderId="1" applyNumberFormat="0" applyAlignment="0" applyProtection="0"/>
    <xf numFmtId="0" fontId="1" fillId="0" borderId="0"/>
    <xf numFmtId="0" fontId="4" fillId="0" borderId="0"/>
    <xf numFmtId="0" fontId="15" fillId="24" borderId="11" applyNumberFormat="0" applyAlignment="0" applyProtection="0"/>
    <xf numFmtId="43" fontId="4" fillId="0" borderId="0" applyFont="0" applyFill="0" applyBorder="0" applyAlignment="0" applyProtection="0"/>
    <xf numFmtId="0" fontId="15" fillId="24" borderId="1" applyNumberFormat="0" applyAlignment="0" applyProtection="0"/>
    <xf numFmtId="0" fontId="15" fillId="24" borderId="11" applyNumberFormat="0" applyAlignment="0" applyProtection="0"/>
    <xf numFmtId="43" fontId="4" fillId="0" borderId="0" applyFont="0" applyFill="0" applyBorder="0" applyAlignment="0" applyProtection="0"/>
    <xf numFmtId="43" fontId="1" fillId="0" borderId="0" applyFont="0" applyFill="0" applyBorder="0" applyAlignment="0" applyProtection="0"/>
    <xf numFmtId="0" fontId="15" fillId="24" borderId="11" applyNumberFormat="0" applyAlignment="0" applyProtection="0"/>
    <xf numFmtId="0" fontId="8" fillId="7" borderId="11" applyNumberFormat="0" applyAlignment="0" applyProtection="0"/>
    <xf numFmtId="0" fontId="15" fillId="7" borderId="11" applyNumberFormat="0" applyAlignment="0" applyProtection="0"/>
    <xf numFmtId="0" fontId="5" fillId="22" borderId="12" applyNumberFormat="0" applyFont="0" applyAlignment="0" applyProtection="0"/>
    <xf numFmtId="0" fontId="18" fillId="7" borderId="13" applyNumberFormat="0" applyAlignment="0" applyProtection="0"/>
    <xf numFmtId="0" fontId="20" fillId="0" borderId="14" applyNumberFormat="0" applyFill="0" applyAlignment="0" applyProtection="0"/>
    <xf numFmtId="0" fontId="4" fillId="0" borderId="0"/>
    <xf numFmtId="0" fontId="24" fillId="0" borderId="0"/>
    <xf numFmtId="0" fontId="15" fillId="24" borderId="11" applyNumberFormat="0" applyAlignment="0" applyProtection="0"/>
    <xf numFmtId="9" fontId="1" fillId="0" borderId="0" applyFont="0" applyFill="0" applyBorder="0" applyAlignment="0" applyProtection="0"/>
    <xf numFmtId="0" fontId="24" fillId="0" borderId="0"/>
    <xf numFmtId="0" fontId="4" fillId="0" borderId="0"/>
    <xf numFmtId="43" fontId="4" fillId="0" borderId="0" applyFont="0" applyFill="0" applyBorder="0" applyAlignment="0" applyProtection="0"/>
    <xf numFmtId="0" fontId="25" fillId="0" borderId="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0" fontId="1" fillId="0" borderId="0"/>
    <xf numFmtId="0" fontId="1" fillId="0" borderId="0"/>
    <xf numFmtId="0" fontId="1" fillId="0" borderId="0"/>
    <xf numFmtId="0" fontId="1" fillId="0" borderId="0"/>
    <xf numFmtId="0" fontId="24" fillId="0" borderId="0"/>
    <xf numFmtId="0" fontId="1" fillId="0" borderId="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25" borderId="10" applyNumberFormat="0" applyFont="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6" fillId="0" borderId="0" applyNumberFormat="0" applyFill="0" applyBorder="0" applyAlignment="0" applyProtection="0"/>
  </cellStyleXfs>
  <cellXfs count="105">
    <xf numFmtId="0" fontId="0" fillId="0" borderId="0" xfId="0"/>
    <xf numFmtId="0" fontId="24" fillId="0" borderId="0" xfId="0" applyFont="1"/>
    <xf numFmtId="0" fontId="2" fillId="0" borderId="0" xfId="0" applyFont="1"/>
    <xf numFmtId="0" fontId="31" fillId="0" borderId="0" xfId="0" applyFont="1"/>
    <xf numFmtId="0" fontId="2" fillId="0" borderId="0" xfId="0" applyFont="1" applyAlignment="1">
      <alignment horizontal="left" wrapText="1"/>
    </xf>
    <xf numFmtId="0" fontId="2" fillId="0" borderId="0" xfId="0" applyFont="1" applyAlignment="1">
      <alignment horizontal="center"/>
    </xf>
    <xf numFmtId="0" fontId="2" fillId="0" borderId="0" xfId="0" applyFont="1" applyAlignment="1">
      <alignment horizontal="right"/>
    </xf>
    <xf numFmtId="0" fontId="2" fillId="0" borderId="0" xfId="0" applyFont="1" applyAlignment="1">
      <alignment wrapText="1"/>
    </xf>
    <xf numFmtId="3" fontId="2" fillId="0" borderId="0" xfId="0" applyNumberFormat="1" applyFont="1" applyAlignment="1">
      <alignment horizontal="center"/>
    </xf>
    <xf numFmtId="0" fontId="23" fillId="0" borderId="0" xfId="0" applyFont="1" applyAlignment="1">
      <alignment horizontal="left" wrapText="1"/>
    </xf>
    <xf numFmtId="0" fontId="23" fillId="0" borderId="0" xfId="0" applyFont="1" applyAlignment="1">
      <alignment horizontal="center"/>
    </xf>
    <xf numFmtId="0" fontId="23" fillId="0" borderId="0" xfId="0" applyFont="1" applyAlignment="1">
      <alignment horizontal="right"/>
    </xf>
    <xf numFmtId="0" fontId="23" fillId="0" borderId="0" xfId="0" applyFont="1" applyAlignment="1">
      <alignment wrapText="1"/>
    </xf>
    <xf numFmtId="43" fontId="23" fillId="0" borderId="15" xfId="45" applyFont="1" applyBorder="1" applyAlignment="1">
      <alignment horizontal="center"/>
    </xf>
    <xf numFmtId="43" fontId="23" fillId="0" borderId="15" xfId="45" applyFont="1" applyBorder="1" applyAlignment="1">
      <alignment horizontal="right"/>
    </xf>
    <xf numFmtId="3" fontId="23" fillId="23" borderId="15" xfId="0" applyNumberFormat="1" applyFont="1" applyFill="1" applyBorder="1" applyAlignment="1">
      <alignment horizontal="center"/>
    </xf>
    <xf numFmtId="9" fontId="3" fillId="27" borderId="15" xfId="45" applyNumberFormat="1" applyFont="1" applyFill="1" applyBorder="1" applyAlignment="1">
      <alignment horizontal="center" vertical="center" wrapText="1"/>
    </xf>
    <xf numFmtId="43" fontId="3" fillId="27" borderId="15" xfId="45" applyFont="1" applyFill="1" applyBorder="1" applyAlignment="1">
      <alignment horizontal="right" vertical="center" wrapText="1"/>
    </xf>
    <xf numFmtId="43" fontId="3" fillId="27" borderId="15" xfId="45" applyFont="1" applyFill="1" applyBorder="1" applyAlignment="1">
      <alignment horizontal="center" vertical="center" wrapText="1"/>
    </xf>
    <xf numFmtId="3" fontId="29" fillId="23" borderId="15" xfId="0" applyNumberFormat="1" applyFont="1" applyFill="1" applyBorder="1" applyAlignment="1">
      <alignment horizontal="center"/>
    </xf>
    <xf numFmtId="43" fontId="29" fillId="0" borderId="15" xfId="45" applyFont="1" applyBorder="1" applyAlignment="1">
      <alignment horizontal="center"/>
    </xf>
    <xf numFmtId="165" fontId="23" fillId="0" borderId="15" xfId="45" applyNumberFormat="1" applyFont="1" applyBorder="1" applyAlignment="1">
      <alignment horizontal="center"/>
    </xf>
    <xf numFmtId="0" fontId="23" fillId="0" borderId="15" xfId="0" applyFont="1" applyBorder="1" applyAlignment="1">
      <alignment horizontal="center"/>
    </xf>
    <xf numFmtId="0" fontId="23" fillId="0" borderId="15" xfId="0" applyFont="1" applyBorder="1" applyAlignment="1">
      <alignment horizontal="right"/>
    </xf>
    <xf numFmtId="0" fontId="27" fillId="26" borderId="17" xfId="0" applyFont="1" applyFill="1" applyBorder="1" applyAlignment="1" applyProtection="1">
      <alignment vertical="center" wrapText="1"/>
      <protection locked="0"/>
    </xf>
    <xf numFmtId="43" fontId="29" fillId="23" borderId="15" xfId="45" applyFont="1" applyFill="1" applyBorder="1" applyAlignment="1">
      <alignment horizontal="right"/>
    </xf>
    <xf numFmtId="0" fontId="32" fillId="23" borderId="0" xfId="0" applyFont="1" applyFill="1" applyBorder="1" applyAlignment="1" applyProtection="1">
      <alignment horizontal="left" vertical="center" wrapText="1"/>
      <protection locked="0"/>
    </xf>
    <xf numFmtId="0" fontId="2" fillId="23" borderId="0" xfId="0" applyFont="1" applyFill="1" applyBorder="1" applyAlignment="1" applyProtection="1">
      <alignment horizontal="left" vertical="top" wrapText="1"/>
      <protection locked="0"/>
    </xf>
    <xf numFmtId="0" fontId="27" fillId="23" borderId="0" xfId="0" applyFont="1" applyFill="1" applyBorder="1" applyAlignment="1" applyProtection="1">
      <alignment vertical="center" wrapText="1"/>
      <protection locked="0"/>
    </xf>
    <xf numFmtId="0" fontId="2" fillId="23" borderId="0" xfId="0" applyFont="1" applyFill="1" applyBorder="1"/>
    <xf numFmtId="0" fontId="27" fillId="26" borderId="21" xfId="0" applyFont="1" applyFill="1" applyBorder="1" applyAlignment="1" applyProtection="1">
      <alignment horizontal="left" vertical="center" wrapText="1"/>
      <protection locked="0"/>
    </xf>
    <xf numFmtId="0" fontId="27" fillId="26" borderId="21" xfId="0" applyFont="1" applyFill="1" applyBorder="1" applyAlignment="1" applyProtection="1">
      <alignment vertical="center" wrapText="1"/>
      <protection locked="0"/>
    </xf>
    <xf numFmtId="0" fontId="27" fillId="26" borderId="23" xfId="0" applyFont="1" applyFill="1" applyBorder="1" applyAlignment="1" applyProtection="1">
      <alignment vertical="center" wrapText="1"/>
      <protection locked="0"/>
    </xf>
    <xf numFmtId="0" fontId="27" fillId="26" borderId="25" xfId="0" applyFont="1" applyFill="1" applyBorder="1" applyAlignment="1" applyProtection="1">
      <alignment vertical="center" wrapText="1"/>
      <protection locked="0"/>
    </xf>
    <xf numFmtId="0" fontId="27" fillId="26" borderId="26" xfId="0" applyFont="1" applyFill="1" applyBorder="1" applyAlignment="1" applyProtection="1">
      <alignment horizontal="center" vertical="center" wrapText="1"/>
      <protection locked="0"/>
    </xf>
    <xf numFmtId="43" fontId="27" fillId="26" borderId="27" xfId="45" applyFont="1" applyFill="1" applyBorder="1" applyAlignment="1" applyProtection="1">
      <alignment horizontal="center" vertical="center" wrapText="1"/>
      <protection locked="0"/>
    </xf>
    <xf numFmtId="0" fontId="22" fillId="0" borderId="21" xfId="0" applyFont="1" applyBorder="1" applyAlignment="1">
      <alignment wrapText="1"/>
    </xf>
    <xf numFmtId="0" fontId="23" fillId="0" borderId="29" xfId="0" applyFont="1" applyBorder="1" applyAlignment="1">
      <alignment horizontal="left" wrapText="1"/>
    </xf>
    <xf numFmtId="43" fontId="3" fillId="27" borderId="29" xfId="45" applyFont="1" applyFill="1" applyBorder="1" applyAlignment="1">
      <alignment horizontal="left" vertical="center" wrapText="1"/>
    </xf>
    <xf numFmtId="43" fontId="23" fillId="0" borderId="21" xfId="45" applyFont="1" applyBorder="1" applyAlignment="1">
      <alignment wrapText="1"/>
    </xf>
    <xf numFmtId="3" fontId="23" fillId="23" borderId="29" xfId="0" applyNumberFormat="1" applyFont="1" applyFill="1" applyBorder="1" applyAlignment="1">
      <alignment wrapText="1"/>
    </xf>
    <xf numFmtId="4" fontId="28" fillId="23" borderId="30" xfId="0" applyNumberFormat="1" applyFont="1" applyFill="1" applyBorder="1" applyAlignment="1">
      <alignment vertical="center" wrapText="1"/>
    </xf>
    <xf numFmtId="3" fontId="23" fillId="23" borderId="29" xfId="0" applyNumberFormat="1" applyFont="1" applyFill="1" applyBorder="1" applyAlignment="1">
      <alignment horizontal="left" wrapText="1"/>
    </xf>
    <xf numFmtId="43" fontId="27" fillId="26" borderId="33" xfId="45" applyFont="1" applyFill="1" applyBorder="1" applyAlignment="1">
      <alignment horizontal="right" vertical="center" wrapText="1"/>
    </xf>
    <xf numFmtId="9" fontId="27" fillId="26" borderId="33" xfId="45" applyNumberFormat="1" applyFont="1" applyFill="1" applyBorder="1" applyAlignment="1">
      <alignment horizontal="center" vertical="center" wrapText="1"/>
    </xf>
    <xf numFmtId="43" fontId="27" fillId="26" borderId="34" xfId="45" applyFont="1" applyFill="1" applyBorder="1" applyAlignment="1">
      <alignment horizontal="left" vertical="center" wrapText="1"/>
    </xf>
    <xf numFmtId="0" fontId="34" fillId="27" borderId="21" xfId="0" applyFont="1" applyFill="1" applyBorder="1" applyAlignment="1">
      <alignment horizontal="left" vertical="center" wrapText="1"/>
    </xf>
    <xf numFmtId="0" fontId="3" fillId="23" borderId="35" xfId="0" applyFont="1" applyFill="1" applyBorder="1" applyAlignment="1">
      <alignment horizontal="left" vertical="center" wrapText="1"/>
    </xf>
    <xf numFmtId="43" fontId="3" fillId="23" borderId="15" xfId="45" applyFont="1" applyFill="1" applyBorder="1" applyAlignment="1">
      <alignment horizontal="center" vertical="center" wrapText="1"/>
    </xf>
    <xf numFmtId="43" fontId="3" fillId="23" borderId="15" xfId="45" applyFont="1" applyFill="1" applyBorder="1" applyAlignment="1">
      <alignment horizontal="right" vertical="center" wrapText="1"/>
    </xf>
    <xf numFmtId="9" fontId="3" fillId="23" borderId="15" xfId="45" applyNumberFormat="1" applyFont="1" applyFill="1" applyBorder="1" applyAlignment="1">
      <alignment horizontal="center" vertical="center" wrapText="1"/>
    </xf>
    <xf numFmtId="43" fontId="3" fillId="23" borderId="29" xfId="45" applyFont="1" applyFill="1" applyBorder="1" applyAlignment="1">
      <alignment horizontal="left" vertical="center" wrapText="1"/>
    </xf>
    <xf numFmtId="0" fontId="2" fillId="23" borderId="0" xfId="0" applyFont="1" applyFill="1"/>
    <xf numFmtId="0" fontId="32" fillId="0" borderId="0" xfId="0" applyFont="1"/>
    <xf numFmtId="0" fontId="28" fillId="27" borderId="21" xfId="0" applyFont="1" applyFill="1" applyBorder="1" applyAlignment="1">
      <alignment horizontal="center" vertical="center" wrapText="1"/>
    </xf>
    <xf numFmtId="0" fontId="28" fillId="27" borderId="29" xfId="0" applyFont="1" applyFill="1" applyBorder="1" applyAlignment="1">
      <alignment horizontal="center" vertical="center" wrapText="1"/>
    </xf>
    <xf numFmtId="0" fontId="28" fillId="0" borderId="21" xfId="0" applyFont="1" applyBorder="1" applyAlignment="1">
      <alignment vertical="center" wrapText="1"/>
    </xf>
    <xf numFmtId="0" fontId="24" fillId="0" borderId="29" xfId="0" applyFont="1" applyBorder="1" applyAlignment="1">
      <alignment vertical="center" wrapText="1"/>
    </xf>
    <xf numFmtId="0" fontId="32" fillId="0" borderId="36" xfId="0" applyFont="1" applyBorder="1" applyAlignment="1">
      <alignment vertical="center" wrapText="1"/>
    </xf>
    <xf numFmtId="0" fontId="30" fillId="0" borderId="37" xfId="0" applyFont="1" applyBorder="1" applyAlignment="1">
      <alignment vertical="center" wrapText="1"/>
    </xf>
    <xf numFmtId="0" fontId="28" fillId="0" borderId="23" xfId="0" applyFont="1" applyBorder="1" applyAlignment="1">
      <alignment vertical="center" wrapText="1"/>
    </xf>
    <xf numFmtId="0" fontId="24" fillId="0" borderId="34" xfId="0" applyFont="1" applyBorder="1" applyAlignment="1">
      <alignment vertical="center" wrapText="1"/>
    </xf>
    <xf numFmtId="0" fontId="0" fillId="0" borderId="35" xfId="0" applyBorder="1"/>
    <xf numFmtId="0" fontId="0" fillId="0" borderId="40" xfId="0" applyBorder="1"/>
    <xf numFmtId="0" fontId="28" fillId="0" borderId="48" xfId="0" applyFont="1" applyBorder="1" applyAlignment="1">
      <alignment horizontal="left" vertical="center" wrapText="1"/>
    </xf>
    <xf numFmtId="0" fontId="30" fillId="0" borderId="49" xfId="0" applyFont="1" applyBorder="1" applyAlignment="1">
      <alignment vertical="center" wrapText="1"/>
    </xf>
    <xf numFmtId="0" fontId="2" fillId="0" borderId="0" xfId="0" quotePrefix="1" applyFont="1" applyAlignment="1">
      <alignment wrapText="1"/>
    </xf>
    <xf numFmtId="0" fontId="30" fillId="0" borderId="35" xfId="0" applyFont="1" applyBorder="1"/>
    <xf numFmtId="0" fontId="30" fillId="0" borderId="40" xfId="0" applyFont="1" applyBorder="1"/>
    <xf numFmtId="0" fontId="30" fillId="0" borderId="44" xfId="0" applyFont="1" applyBorder="1"/>
    <xf numFmtId="0" fontId="30" fillId="0" borderId="45" xfId="0" applyFont="1" applyBorder="1"/>
    <xf numFmtId="0" fontId="36" fillId="0" borderId="0" xfId="103"/>
    <xf numFmtId="0" fontId="38" fillId="0" borderId="0" xfId="0" applyFont="1" applyAlignment="1">
      <alignment horizontal="left" vertical="center" wrapText="1" indent="1"/>
    </xf>
    <xf numFmtId="0" fontId="39" fillId="0" borderId="0" xfId="0" applyFont="1" applyAlignment="1">
      <alignment wrapText="1"/>
    </xf>
    <xf numFmtId="0" fontId="30" fillId="0" borderId="40" xfId="0" applyFont="1" applyBorder="1" applyAlignment="1">
      <alignment vertical="center" wrapText="1"/>
    </xf>
    <xf numFmtId="0" fontId="24" fillId="23" borderId="29" xfId="0" applyFont="1" applyFill="1" applyBorder="1" applyAlignment="1">
      <alignment vertical="center" wrapText="1"/>
    </xf>
    <xf numFmtId="0" fontId="40" fillId="0" borderId="0" xfId="0" applyFont="1" applyAlignment="1">
      <alignment wrapText="1"/>
    </xf>
    <xf numFmtId="43" fontId="43" fillId="26" borderId="28" xfId="45" applyFont="1" applyFill="1" applyBorder="1" applyAlignment="1" applyProtection="1">
      <alignment horizontal="center" vertical="center" wrapText="1"/>
      <protection locked="0"/>
    </xf>
    <xf numFmtId="0" fontId="2" fillId="23" borderId="22" xfId="0" applyFont="1" applyFill="1" applyBorder="1" applyAlignment="1" applyProtection="1">
      <alignment horizontal="center" vertical="center"/>
      <protection locked="0"/>
    </xf>
    <xf numFmtId="0" fontId="2" fillId="23" borderId="43" xfId="0" applyFont="1" applyFill="1" applyBorder="1" applyAlignment="1" applyProtection="1">
      <alignment horizontal="center" vertical="center"/>
      <protection locked="0"/>
    </xf>
    <xf numFmtId="0" fontId="2" fillId="23" borderId="45" xfId="0" applyFont="1" applyFill="1" applyBorder="1" applyAlignment="1" applyProtection="1">
      <alignment horizontal="center" vertical="center"/>
      <protection locked="0"/>
    </xf>
    <xf numFmtId="0" fontId="30" fillId="0" borderId="41" xfId="0" applyFont="1" applyBorder="1" applyAlignment="1">
      <alignment horizontal="left" vertical="center" wrapText="1"/>
    </xf>
    <xf numFmtId="0" fontId="30" fillId="0" borderId="22" xfId="0" applyFont="1" applyBorder="1" applyAlignment="1">
      <alignment horizontal="left" vertical="center" wrapText="1"/>
    </xf>
    <xf numFmtId="0" fontId="30" fillId="0" borderId="42" xfId="0" applyFont="1" applyBorder="1" applyAlignment="1">
      <alignment horizontal="left" vertical="center" wrapText="1"/>
    </xf>
    <xf numFmtId="0" fontId="30" fillId="0" borderId="43" xfId="0" applyFont="1" applyBorder="1" applyAlignment="1">
      <alignment horizontal="left" vertical="center" wrapText="1"/>
    </xf>
    <xf numFmtId="0" fontId="37" fillId="28" borderId="18" xfId="0" applyFont="1" applyFill="1" applyBorder="1" applyAlignment="1">
      <alignment horizontal="left" vertical="center" wrapText="1"/>
    </xf>
    <xf numFmtId="0" fontId="37" fillId="28" borderId="20" xfId="0" applyFont="1" applyFill="1" applyBorder="1" applyAlignment="1">
      <alignment horizontal="left" vertical="center" wrapText="1"/>
    </xf>
    <xf numFmtId="0" fontId="30" fillId="23" borderId="41" xfId="0" applyFont="1" applyFill="1" applyBorder="1" applyAlignment="1">
      <alignment horizontal="left" vertical="center" wrapText="1"/>
    </xf>
    <xf numFmtId="0" fontId="30" fillId="23" borderId="22" xfId="0" applyFont="1" applyFill="1" applyBorder="1" applyAlignment="1">
      <alignment horizontal="left" vertical="center" wrapText="1"/>
    </xf>
    <xf numFmtId="0" fontId="26" fillId="26" borderId="46" xfId="0" applyFont="1" applyFill="1" applyBorder="1" applyAlignment="1" applyProtection="1">
      <alignment horizontal="center" vertical="center"/>
      <protection locked="0"/>
    </xf>
    <xf numFmtId="0" fontId="26" fillId="26" borderId="47" xfId="0" applyFont="1" applyFill="1" applyBorder="1" applyAlignment="1" applyProtection="1">
      <alignment horizontal="center" vertical="center"/>
      <protection locked="0"/>
    </xf>
    <xf numFmtId="0" fontId="26" fillId="26" borderId="38" xfId="0" applyFont="1" applyFill="1" applyBorder="1" applyAlignment="1" applyProtection="1">
      <alignment horizontal="center" vertical="center" wrapText="1"/>
      <protection locked="0"/>
    </xf>
    <xf numFmtId="0" fontId="26" fillId="26" borderId="39" xfId="0" applyFont="1" applyFill="1" applyBorder="1" applyAlignment="1" applyProtection="1">
      <alignment horizontal="center" vertical="center" wrapText="1"/>
      <protection locked="0"/>
    </xf>
    <xf numFmtId="0" fontId="27" fillId="26" borderId="31" xfId="0" applyFont="1" applyFill="1" applyBorder="1" applyAlignment="1">
      <alignment horizontal="right" vertical="center" wrapText="1"/>
    </xf>
    <xf numFmtId="0" fontId="27" fillId="26" borderId="25" xfId="0" applyFont="1" applyFill="1" applyBorder="1" applyAlignment="1">
      <alignment horizontal="right" vertical="center" wrapText="1"/>
    </xf>
    <xf numFmtId="0" fontId="27" fillId="26" borderId="32" xfId="0" applyFont="1" applyFill="1" applyBorder="1" applyAlignment="1">
      <alignment horizontal="right" vertical="center" wrapText="1"/>
    </xf>
    <xf numFmtId="0" fontId="32" fillId="23" borderId="16" xfId="0" applyFont="1" applyFill="1" applyBorder="1" applyAlignment="1" applyProtection="1">
      <alignment horizontal="left" vertical="center" wrapText="1"/>
      <protection locked="0"/>
    </xf>
    <xf numFmtId="0" fontId="32" fillId="23" borderId="17" xfId="0" applyFont="1" applyFill="1" applyBorder="1" applyAlignment="1" applyProtection="1">
      <alignment horizontal="left" vertical="center" wrapText="1"/>
      <protection locked="0"/>
    </xf>
    <xf numFmtId="0" fontId="32" fillId="23" borderId="24" xfId="0" applyFont="1" applyFill="1" applyBorder="1" applyAlignment="1" applyProtection="1">
      <alignment horizontal="left" vertical="center" wrapText="1"/>
      <protection locked="0"/>
    </xf>
    <xf numFmtId="0" fontId="32" fillId="23" borderId="25" xfId="0" applyFont="1" applyFill="1" applyBorder="1" applyAlignment="1" applyProtection="1">
      <alignment horizontal="left" vertical="center" wrapText="1"/>
      <protection locked="0"/>
    </xf>
    <xf numFmtId="0" fontId="42" fillId="26" borderId="18" xfId="0" applyFont="1" applyFill="1" applyBorder="1" applyAlignment="1" applyProtection="1">
      <alignment horizontal="center" vertical="center"/>
      <protection locked="0"/>
    </xf>
    <xf numFmtId="0" fontId="42" fillId="26" borderId="19" xfId="0" applyFont="1" applyFill="1" applyBorder="1" applyAlignment="1" applyProtection="1">
      <alignment horizontal="center" vertical="center"/>
      <protection locked="0"/>
    </xf>
    <xf numFmtId="0" fontId="42" fillId="26" borderId="20" xfId="0" applyFont="1" applyFill="1" applyBorder="1" applyAlignment="1" applyProtection="1">
      <alignment horizontal="center" vertical="center"/>
      <protection locked="0"/>
    </xf>
    <xf numFmtId="166" fontId="32" fillId="23" borderId="16" xfId="0" applyNumberFormat="1" applyFont="1" applyFill="1" applyBorder="1" applyAlignment="1" applyProtection="1">
      <alignment horizontal="left" vertical="center" wrapText="1"/>
      <protection locked="0"/>
    </xf>
    <xf numFmtId="166" fontId="32" fillId="23" borderId="17" xfId="0" applyNumberFormat="1" applyFont="1" applyFill="1" applyBorder="1" applyAlignment="1" applyProtection="1">
      <alignment horizontal="left" vertical="center" wrapText="1"/>
      <protection locked="0"/>
    </xf>
  </cellXfs>
  <cellStyles count="10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alculation 2" xfId="60" xr:uid="{00000000-0005-0000-0000-00001A000000}"/>
    <cellStyle name="Check Cell" xfId="27" builtinId="23" customBuiltin="1"/>
    <cellStyle name="Comma" xfId="45" builtinId="3"/>
    <cellStyle name="Comma 10" xfId="73" xr:uid="{00000000-0005-0000-0000-00001D000000}"/>
    <cellStyle name="Comma 11" xfId="102" xr:uid="{00000000-0005-0000-0000-00001E000000}"/>
    <cellStyle name="Comma 2" xfId="44" xr:uid="{00000000-0005-0000-0000-00001F000000}"/>
    <cellStyle name="Comma 2 2" xfId="74" xr:uid="{00000000-0005-0000-0000-000020000000}"/>
    <cellStyle name="Comma 2 3" xfId="57" xr:uid="{00000000-0005-0000-0000-000021000000}"/>
    <cellStyle name="Comma 3" xfId="54" xr:uid="{00000000-0005-0000-0000-000022000000}"/>
    <cellStyle name="Comma 4" xfId="48" xr:uid="{00000000-0005-0000-0000-000023000000}"/>
    <cellStyle name="Comma 4 2" xfId="71" xr:uid="{00000000-0005-0000-0000-000024000000}"/>
    <cellStyle name="Comma 4 3" xfId="58" xr:uid="{00000000-0005-0000-0000-000025000000}"/>
    <cellStyle name="Comma 5" xfId="75" xr:uid="{00000000-0005-0000-0000-000026000000}"/>
    <cellStyle name="Comma 6" xfId="76" xr:uid="{00000000-0005-0000-0000-000027000000}"/>
    <cellStyle name="Comma 7" xfId="77" xr:uid="{00000000-0005-0000-0000-000028000000}"/>
    <cellStyle name="Comma 8" xfId="78" xr:uid="{00000000-0005-0000-0000-000029000000}"/>
    <cellStyle name="Comma 9" xfId="79" xr:uid="{00000000-0005-0000-0000-00002A000000}"/>
    <cellStyle name="Currency 2" xfId="80" xr:uid="{00000000-0005-0000-0000-00002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103" builtinId="8"/>
    <cellStyle name="Input" xfId="34" builtinId="20" customBuiltin="1"/>
    <cellStyle name="Input 2" xfId="50" xr:uid="{00000000-0005-0000-0000-000033000000}"/>
    <cellStyle name="Input 2 2" xfId="55" xr:uid="{00000000-0005-0000-0000-000034000000}"/>
    <cellStyle name="Input 2 2 2" xfId="59" xr:uid="{00000000-0005-0000-0000-000035000000}"/>
    <cellStyle name="Input 2 3" xfId="53" xr:uid="{00000000-0005-0000-0000-000036000000}"/>
    <cellStyle name="Input 2 4" xfId="56" xr:uid="{00000000-0005-0000-0000-000037000000}"/>
    <cellStyle name="Input 2 5" xfId="67" xr:uid="{00000000-0005-0000-0000-000038000000}"/>
    <cellStyle name="Input 3" xfId="61" xr:uid="{00000000-0005-0000-0000-000039000000}"/>
    <cellStyle name="Linked Cell" xfId="35" builtinId="24" customBuiltin="1"/>
    <cellStyle name="Neutral" xfId="36" builtinId="28" customBuiltin="1"/>
    <cellStyle name="Normal" xfId="0" builtinId="0"/>
    <cellStyle name="Normal 10" xfId="81" xr:uid="{00000000-0005-0000-0000-00003D000000}"/>
    <cellStyle name="Normal 11" xfId="82" xr:uid="{00000000-0005-0000-0000-00003E000000}"/>
    <cellStyle name="Normal 12" xfId="83" xr:uid="{00000000-0005-0000-0000-00003F000000}"/>
    <cellStyle name="Normal 13" xfId="84" xr:uid="{00000000-0005-0000-0000-000040000000}"/>
    <cellStyle name="Normal 2" xfId="37" xr:uid="{00000000-0005-0000-0000-000041000000}"/>
    <cellStyle name="Normal 2 2" xfId="43" xr:uid="{00000000-0005-0000-0000-000042000000}"/>
    <cellStyle name="Normal 2 3" xfId="51" xr:uid="{00000000-0005-0000-0000-000043000000}"/>
    <cellStyle name="Normal 2 3 2" xfId="86" xr:uid="{00000000-0005-0000-0000-000044000000}"/>
    <cellStyle name="Normal 2 3 3" xfId="85" xr:uid="{00000000-0005-0000-0000-000045000000}"/>
    <cellStyle name="Normal 2 4" xfId="87" xr:uid="{00000000-0005-0000-0000-000046000000}"/>
    <cellStyle name="Normal 2 6" xfId="88" xr:uid="{00000000-0005-0000-0000-000047000000}"/>
    <cellStyle name="Normal 3" xfId="52" xr:uid="{00000000-0005-0000-0000-000048000000}"/>
    <cellStyle name="Normal 3 2" xfId="70" xr:uid="{00000000-0005-0000-0000-000049000000}"/>
    <cellStyle name="Normal 3 3" xfId="66" xr:uid="{00000000-0005-0000-0000-00004A000000}"/>
    <cellStyle name="Normal 4" xfId="47" xr:uid="{00000000-0005-0000-0000-00004B000000}"/>
    <cellStyle name="Normal 4 2" xfId="89" xr:uid="{00000000-0005-0000-0000-00004C000000}"/>
    <cellStyle name="Normal 4 3" xfId="65" xr:uid="{00000000-0005-0000-0000-00004D000000}"/>
    <cellStyle name="Normal 5" xfId="46" xr:uid="{00000000-0005-0000-0000-00004E000000}"/>
    <cellStyle name="Normal 5 2" xfId="69" xr:uid="{00000000-0005-0000-0000-00004F000000}"/>
    <cellStyle name="Normal 6" xfId="72" xr:uid="{00000000-0005-0000-0000-000050000000}"/>
    <cellStyle name="Normal 7" xfId="90" xr:uid="{00000000-0005-0000-0000-000051000000}"/>
    <cellStyle name="Normal 7 2" xfId="91" xr:uid="{00000000-0005-0000-0000-000052000000}"/>
    <cellStyle name="Normal 7 3" xfId="92" xr:uid="{00000000-0005-0000-0000-000053000000}"/>
    <cellStyle name="Normal 8" xfId="93" xr:uid="{00000000-0005-0000-0000-000054000000}"/>
    <cellStyle name="Normal 9" xfId="94" xr:uid="{00000000-0005-0000-0000-000055000000}"/>
    <cellStyle name="Note" xfId="38" builtinId="10" customBuiltin="1"/>
    <cellStyle name="Note 2" xfId="62" xr:uid="{00000000-0005-0000-0000-000057000000}"/>
    <cellStyle name="Note 2 2" xfId="95" xr:uid="{00000000-0005-0000-0000-000058000000}"/>
    <cellStyle name="Output" xfId="39" builtinId="21" customBuiltin="1"/>
    <cellStyle name="Output 2" xfId="63" xr:uid="{00000000-0005-0000-0000-00005A000000}"/>
    <cellStyle name="Percent 2" xfId="49" xr:uid="{00000000-0005-0000-0000-00005B000000}"/>
    <cellStyle name="Percent 2 2" xfId="96" xr:uid="{00000000-0005-0000-0000-00005C000000}"/>
    <cellStyle name="Percent 3" xfId="97" xr:uid="{00000000-0005-0000-0000-00005D000000}"/>
    <cellStyle name="Percent 4" xfId="98" xr:uid="{00000000-0005-0000-0000-00005E000000}"/>
    <cellStyle name="Percent 5" xfId="99" xr:uid="{00000000-0005-0000-0000-00005F000000}"/>
    <cellStyle name="Percent 6" xfId="100" xr:uid="{00000000-0005-0000-0000-000060000000}"/>
    <cellStyle name="Percent 7" xfId="101" xr:uid="{00000000-0005-0000-0000-000061000000}"/>
    <cellStyle name="Percent 8" xfId="68" xr:uid="{00000000-0005-0000-0000-000062000000}"/>
    <cellStyle name="Title" xfId="40" builtinId="15" customBuiltin="1"/>
    <cellStyle name="Total" xfId="41" builtinId="25" customBuiltin="1"/>
    <cellStyle name="Total 2" xfId="64" xr:uid="{00000000-0005-0000-0000-000065000000}"/>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anda.com/"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498A9-DF61-41C8-8841-BCD2C6FFC038}">
  <dimension ref="A1:E35"/>
  <sheetViews>
    <sheetView showGridLines="0" zoomScale="122" zoomScaleNormal="122" workbookViewId="0">
      <selection activeCell="B28" sqref="B28"/>
    </sheetView>
  </sheetViews>
  <sheetFormatPr defaultRowHeight="13.2" x14ac:dyDescent="0.25"/>
  <cols>
    <col min="1" max="1" width="24.44140625" customWidth="1"/>
    <col min="2" max="2" width="94.6640625" customWidth="1"/>
    <col min="3" max="3" width="84.44140625" customWidth="1"/>
    <col min="4" max="5" width="26.6640625" customWidth="1"/>
  </cols>
  <sheetData>
    <row r="1" spans="1:5" s="2" customFormat="1" ht="20.399999999999999" customHeight="1" thickBot="1" x14ac:dyDescent="0.3">
      <c r="A1" s="89" t="s">
        <v>68</v>
      </c>
      <c r="B1" s="90"/>
      <c r="C1"/>
      <c r="D1"/>
      <c r="E1"/>
    </row>
    <row r="2" spans="1:5" ht="8.4" customHeight="1" thickBot="1" x14ac:dyDescent="0.3"/>
    <row r="3" spans="1:5" ht="26.4" customHeight="1" x14ac:dyDescent="0.25">
      <c r="A3" s="91" t="s">
        <v>69</v>
      </c>
      <c r="B3" s="92"/>
    </row>
    <row r="4" spans="1:5" x14ac:dyDescent="0.25">
      <c r="A4" s="62"/>
      <c r="B4" s="63"/>
    </row>
    <row r="5" spans="1:5" ht="29.4" customHeight="1" x14ac:dyDescent="0.25">
      <c r="A5" s="81" t="s">
        <v>0</v>
      </c>
      <c r="B5" s="82"/>
      <c r="C5" s="3"/>
      <c r="D5" s="3"/>
      <c r="E5" s="3"/>
    </row>
    <row r="6" spans="1:5" ht="5.4" customHeight="1" x14ac:dyDescent="0.25">
      <c r="A6" s="67"/>
      <c r="B6" s="68"/>
    </row>
    <row r="7" spans="1:5" ht="21.6" customHeight="1" x14ac:dyDescent="0.25">
      <c r="A7" s="81" t="s">
        <v>1</v>
      </c>
      <c r="B7" s="82"/>
      <c r="C7" s="3"/>
      <c r="D7" s="3"/>
      <c r="E7" s="3"/>
    </row>
    <row r="8" spans="1:5" ht="9.6" customHeight="1" x14ac:dyDescent="0.25">
      <c r="A8" s="81"/>
      <c r="B8" s="82"/>
      <c r="C8" s="3"/>
      <c r="D8" s="3"/>
      <c r="E8" s="3"/>
    </row>
    <row r="9" spans="1:5" ht="21.6" customHeight="1" x14ac:dyDescent="0.25">
      <c r="A9" s="81" t="s">
        <v>2</v>
      </c>
      <c r="B9" s="82"/>
      <c r="C9" s="3"/>
      <c r="D9" s="3"/>
      <c r="E9" s="3"/>
    </row>
    <row r="10" spans="1:5" ht="7.2" customHeight="1" x14ac:dyDescent="0.25">
      <c r="A10" s="67"/>
      <c r="B10" s="68"/>
    </row>
    <row r="11" spans="1:5" ht="21.6" customHeight="1" x14ac:dyDescent="0.25">
      <c r="A11" s="87" t="s">
        <v>3</v>
      </c>
      <c r="B11" s="88"/>
      <c r="C11" s="71" t="s">
        <v>4</v>
      </c>
      <c r="D11" s="3"/>
      <c r="E11" s="3"/>
    </row>
    <row r="12" spans="1:5" ht="6" customHeight="1" x14ac:dyDescent="0.25">
      <c r="A12" s="67"/>
      <c r="B12" s="68"/>
    </row>
    <row r="13" spans="1:5" ht="37.200000000000003" customHeight="1" x14ac:dyDescent="0.25">
      <c r="A13" s="87" t="s">
        <v>5</v>
      </c>
      <c r="B13" s="88"/>
      <c r="C13" s="72"/>
      <c r="D13" s="3"/>
      <c r="E13" s="3"/>
    </row>
    <row r="14" spans="1:5" ht="3.6" customHeight="1" x14ac:dyDescent="0.25">
      <c r="A14" s="67"/>
      <c r="B14" s="68"/>
    </row>
    <row r="15" spans="1:5" ht="21.6" customHeight="1" x14ac:dyDescent="0.25">
      <c r="A15" s="81" t="s">
        <v>6</v>
      </c>
      <c r="B15" s="82"/>
      <c r="C15" s="3"/>
      <c r="D15" s="3"/>
      <c r="E15" s="3"/>
    </row>
    <row r="16" spans="1:5" ht="5.4" customHeight="1" x14ac:dyDescent="0.25">
      <c r="A16" s="83"/>
      <c r="B16" s="84"/>
      <c r="C16" s="3"/>
      <c r="D16" s="3"/>
      <c r="E16" s="3"/>
    </row>
    <row r="17" spans="1:5" ht="22.95" customHeight="1" thickBot="1" x14ac:dyDescent="0.3">
      <c r="A17" s="69" t="s">
        <v>7</v>
      </c>
      <c r="B17" s="70"/>
    </row>
    <row r="18" spans="1:5" ht="13.2" customHeight="1" thickBot="1" x14ac:dyDescent="0.3">
      <c r="A18" s="53"/>
      <c r="B18" s="53"/>
    </row>
    <row r="19" spans="1:5" ht="17.399999999999999" customHeight="1" x14ac:dyDescent="0.25">
      <c r="A19" s="85" t="s">
        <v>8</v>
      </c>
      <c r="B19" s="86"/>
    </row>
    <row r="20" spans="1:5" ht="21" customHeight="1" x14ac:dyDescent="0.25">
      <c r="A20" s="54" t="s">
        <v>9</v>
      </c>
      <c r="B20" s="55" t="s">
        <v>10</v>
      </c>
    </row>
    <row r="21" spans="1:5" ht="50.4" customHeight="1" x14ac:dyDescent="0.25">
      <c r="A21" s="56" t="s">
        <v>11</v>
      </c>
      <c r="B21" s="75" t="s">
        <v>67</v>
      </c>
      <c r="C21" s="73"/>
    </row>
    <row r="22" spans="1:5" ht="250.8" x14ac:dyDescent="0.25">
      <c r="A22" s="58" t="s">
        <v>12</v>
      </c>
      <c r="B22" s="59" t="s">
        <v>78</v>
      </c>
    </row>
    <row r="23" spans="1:5" ht="40.200000000000003" thickBot="1" x14ac:dyDescent="0.3">
      <c r="A23" s="60" t="s">
        <v>13</v>
      </c>
      <c r="B23" s="61" t="s">
        <v>14</v>
      </c>
    </row>
    <row r="24" spans="1:5" x14ac:dyDescent="0.25">
      <c r="B24" s="1"/>
    </row>
    <row r="25" spans="1:5" ht="13.8" thickBot="1" x14ac:dyDescent="0.3">
      <c r="A25" s="1"/>
      <c r="B25" s="1"/>
      <c r="C25" s="1"/>
      <c r="D25" s="1"/>
      <c r="E25" s="1"/>
    </row>
    <row r="26" spans="1:5" ht="17.399999999999999" customHeight="1" x14ac:dyDescent="0.25">
      <c r="A26" s="85" t="s">
        <v>15</v>
      </c>
      <c r="B26" s="86"/>
    </row>
    <row r="27" spans="1:5" ht="21" customHeight="1" x14ac:dyDescent="0.25">
      <c r="A27" s="54" t="s">
        <v>9</v>
      </c>
      <c r="B27" s="55" t="s">
        <v>10</v>
      </c>
    </row>
    <row r="28" spans="1:5" ht="54" customHeight="1" x14ac:dyDescent="0.25">
      <c r="A28" s="64" t="s">
        <v>16</v>
      </c>
      <c r="B28" s="65" t="s">
        <v>79</v>
      </c>
    </row>
    <row r="29" spans="1:5" ht="36" customHeight="1" x14ac:dyDescent="0.25">
      <c r="A29" s="56" t="s">
        <v>17</v>
      </c>
      <c r="B29" s="57" t="s">
        <v>18</v>
      </c>
    </row>
    <row r="30" spans="1:5" ht="52.8" x14ac:dyDescent="0.25">
      <c r="A30" s="64" t="s">
        <v>19</v>
      </c>
      <c r="B30" s="74" t="s">
        <v>20</v>
      </c>
    </row>
    <row r="31" spans="1:5" ht="32.4" customHeight="1" thickBot="1" x14ac:dyDescent="0.3">
      <c r="A31" s="60" t="s">
        <v>21</v>
      </c>
      <c r="B31" s="61" t="s">
        <v>22</v>
      </c>
    </row>
    <row r="34" spans="1:1" x14ac:dyDescent="0.25">
      <c r="A34" s="7"/>
    </row>
    <row r="35" spans="1:1" x14ac:dyDescent="0.25">
      <c r="A35" s="66"/>
    </row>
  </sheetData>
  <mergeCells count="12">
    <mergeCell ref="A1:B1"/>
    <mergeCell ref="A3:B3"/>
    <mergeCell ref="A5:B5"/>
    <mergeCell ref="A7:B7"/>
    <mergeCell ref="A8:B8"/>
    <mergeCell ref="A9:B9"/>
    <mergeCell ref="A16:B16"/>
    <mergeCell ref="A19:B19"/>
    <mergeCell ref="A26:B26"/>
    <mergeCell ref="A11:B11"/>
    <mergeCell ref="A13:B13"/>
    <mergeCell ref="A15:B15"/>
  </mergeCells>
  <hyperlinks>
    <hyperlink ref="C11" r:id="rId1" xr:uid="{95BDE85C-3978-46DE-AD39-4CECC5A81267}"/>
  </hyperlinks>
  <pageMargins left="0.31496062992125984" right="0.31496062992125984" top="0.55118110236220474" bottom="0.35433070866141736" header="0.31496062992125984" footer="0.31496062992125984"/>
  <pageSetup paperSize="9" scale="8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9DA65-45D2-41AD-8D1C-8862AF644DC9}">
  <dimension ref="A1:G49"/>
  <sheetViews>
    <sheetView showGridLines="0" tabSelected="1" topLeftCell="A19" zoomScale="90" zoomScaleNormal="90" workbookViewId="0">
      <selection activeCell="B43" sqref="B43"/>
    </sheetView>
  </sheetViews>
  <sheetFormatPr defaultColWidth="9.33203125" defaultRowHeight="13.2" x14ac:dyDescent="0.25"/>
  <cols>
    <col min="1" max="1" width="45" style="7" customWidth="1"/>
    <col min="2" max="2" width="12.6640625" style="5" customWidth="1"/>
    <col min="3" max="3" width="13.109375" style="5" customWidth="1"/>
    <col min="4" max="4" width="13.6640625" style="5" customWidth="1"/>
    <col min="5" max="5" width="14.6640625" style="6" customWidth="1"/>
    <col min="6" max="6" width="14.33203125" style="5" customWidth="1"/>
    <col min="7" max="7" width="57.33203125" style="4" customWidth="1"/>
    <col min="8" max="16384" width="9.33203125" style="2"/>
  </cols>
  <sheetData>
    <row r="1" spans="1:7" ht="30" customHeight="1" x14ac:dyDescent="0.25">
      <c r="A1" s="100" t="s">
        <v>70</v>
      </c>
      <c r="B1" s="101"/>
      <c r="C1" s="101"/>
      <c r="D1" s="101"/>
      <c r="E1" s="101"/>
      <c r="F1" s="101"/>
      <c r="G1" s="102"/>
    </row>
    <row r="2" spans="1:7" ht="27" customHeight="1" x14ac:dyDescent="0.25">
      <c r="A2" s="30" t="s">
        <v>23</v>
      </c>
      <c r="B2" s="96"/>
      <c r="C2" s="97"/>
      <c r="D2" s="97"/>
      <c r="E2" s="97"/>
      <c r="F2" s="24" t="s">
        <v>24</v>
      </c>
      <c r="G2" s="78"/>
    </row>
    <row r="3" spans="1:7" ht="27" customHeight="1" x14ac:dyDescent="0.25">
      <c r="A3" s="31" t="s">
        <v>25</v>
      </c>
      <c r="B3" s="103"/>
      <c r="C3" s="104"/>
      <c r="D3" s="104"/>
      <c r="E3" s="104"/>
      <c r="F3" s="24" t="s">
        <v>26</v>
      </c>
      <c r="G3" s="79" t="s">
        <v>74</v>
      </c>
    </row>
    <row r="4" spans="1:7" ht="27" customHeight="1" thickBot="1" x14ac:dyDescent="0.3">
      <c r="A4" s="32" t="s">
        <v>27</v>
      </c>
      <c r="B4" s="98"/>
      <c r="C4" s="99"/>
      <c r="D4" s="99"/>
      <c r="E4" s="99"/>
      <c r="F4" s="33" t="s">
        <v>28</v>
      </c>
      <c r="G4" s="80" t="s">
        <v>83</v>
      </c>
    </row>
    <row r="5" spans="1:7" s="29" customFormat="1" ht="13.8" thickBot="1" x14ac:dyDescent="0.3">
      <c r="A5" s="28"/>
      <c r="B5" s="26"/>
      <c r="C5" s="26"/>
      <c r="D5" s="26"/>
      <c r="E5" s="26"/>
      <c r="F5" s="28"/>
      <c r="G5" s="27"/>
    </row>
    <row r="6" spans="1:7" ht="39.6" x14ac:dyDescent="0.25">
      <c r="A6" s="34" t="s">
        <v>29</v>
      </c>
      <c r="B6" s="35" t="s">
        <v>30</v>
      </c>
      <c r="C6" s="35" t="s">
        <v>31</v>
      </c>
      <c r="D6" s="35" t="s">
        <v>32</v>
      </c>
      <c r="E6" s="35" t="s">
        <v>33</v>
      </c>
      <c r="F6" s="35" t="s">
        <v>34</v>
      </c>
      <c r="G6" s="77" t="s">
        <v>35</v>
      </c>
    </row>
    <row r="7" spans="1:7" x14ac:dyDescent="0.25">
      <c r="A7" s="36"/>
      <c r="B7" s="22"/>
      <c r="C7" s="22"/>
      <c r="D7" s="22"/>
      <c r="E7" s="23"/>
      <c r="F7" s="22"/>
      <c r="G7" s="37"/>
    </row>
    <row r="8" spans="1:7" ht="15.6" x14ac:dyDescent="0.25">
      <c r="A8" s="46" t="s">
        <v>77</v>
      </c>
      <c r="B8" s="18"/>
      <c r="C8" s="18"/>
      <c r="D8" s="18"/>
      <c r="E8" s="17">
        <f>SUM(E9:E15)</f>
        <v>25</v>
      </c>
      <c r="F8" s="16">
        <f>E8/E45</f>
        <v>0.27173913043478259</v>
      </c>
      <c r="G8" s="38" t="s">
        <v>36</v>
      </c>
    </row>
    <row r="9" spans="1:7" x14ac:dyDescent="0.25">
      <c r="A9" s="39" t="s">
        <v>37</v>
      </c>
      <c r="B9" s="15" t="s">
        <v>38</v>
      </c>
      <c r="C9" s="15">
        <v>5</v>
      </c>
      <c r="D9" s="15">
        <v>5</v>
      </c>
      <c r="E9" s="14">
        <f>+C9*D9</f>
        <v>25</v>
      </c>
      <c r="F9" s="13"/>
      <c r="G9" s="40" t="s">
        <v>39</v>
      </c>
    </row>
    <row r="10" spans="1:7" x14ac:dyDescent="0.25">
      <c r="A10" s="39" t="s">
        <v>40</v>
      </c>
      <c r="B10" s="15" t="s">
        <v>75</v>
      </c>
      <c r="C10" s="15"/>
      <c r="D10" s="15"/>
      <c r="E10" s="14">
        <f t="shared" ref="E10:E15" si="0">+C10*D10</f>
        <v>0</v>
      </c>
      <c r="F10" s="13"/>
      <c r="G10" s="40" t="s">
        <v>87</v>
      </c>
    </row>
    <row r="11" spans="1:7" x14ac:dyDescent="0.25">
      <c r="A11" s="39" t="s">
        <v>41</v>
      </c>
      <c r="B11" s="15" t="s">
        <v>38</v>
      </c>
      <c r="C11" s="15"/>
      <c r="D11" s="15"/>
      <c r="E11" s="14">
        <f t="shared" si="0"/>
        <v>0</v>
      </c>
      <c r="F11" s="13"/>
      <c r="G11" s="40"/>
    </row>
    <row r="12" spans="1:7" x14ac:dyDescent="0.25">
      <c r="A12" s="39" t="s">
        <v>91</v>
      </c>
      <c r="B12" s="15" t="s">
        <v>38</v>
      </c>
      <c r="C12" s="15"/>
      <c r="D12" s="15"/>
      <c r="E12" s="14">
        <f t="shared" si="0"/>
        <v>0</v>
      </c>
      <c r="F12" s="13"/>
      <c r="G12" s="40" t="s">
        <v>88</v>
      </c>
    </row>
    <row r="13" spans="1:7" x14ac:dyDescent="0.25">
      <c r="A13" s="39"/>
      <c r="B13" s="15"/>
      <c r="C13" s="21"/>
      <c r="D13" s="15"/>
      <c r="E13" s="14">
        <f t="shared" si="0"/>
        <v>0</v>
      </c>
      <c r="F13" s="13"/>
      <c r="G13" s="40"/>
    </row>
    <row r="14" spans="1:7" x14ac:dyDescent="0.25">
      <c r="A14" s="39"/>
      <c r="B14" s="15"/>
      <c r="C14" s="21"/>
      <c r="D14" s="15"/>
      <c r="E14" s="14">
        <f t="shared" si="0"/>
        <v>0</v>
      </c>
      <c r="F14" s="13"/>
      <c r="G14" s="40"/>
    </row>
    <row r="15" spans="1:7" x14ac:dyDescent="0.25">
      <c r="A15" s="39"/>
      <c r="B15" s="15"/>
      <c r="C15" s="21"/>
      <c r="D15" s="15"/>
      <c r="E15" s="14">
        <f t="shared" si="0"/>
        <v>0</v>
      </c>
      <c r="F15" s="13"/>
      <c r="G15" s="40"/>
    </row>
    <row r="16" spans="1:7" ht="15.6" x14ac:dyDescent="0.25">
      <c r="A16" s="46" t="s">
        <v>42</v>
      </c>
      <c r="B16" s="18"/>
      <c r="C16" s="18"/>
      <c r="D16" s="18"/>
      <c r="E16" s="17">
        <f>SUM(E18:E39)</f>
        <v>67</v>
      </c>
      <c r="F16" s="16">
        <f>E16/E45</f>
        <v>0.72826086956521741</v>
      </c>
      <c r="G16" s="38"/>
    </row>
    <row r="17" spans="1:7" s="52" customFormat="1" ht="7.95" customHeight="1" x14ac:dyDescent="0.25">
      <c r="A17" s="47"/>
      <c r="B17" s="48"/>
      <c r="C17" s="48"/>
      <c r="D17" s="48"/>
      <c r="E17" s="49"/>
      <c r="F17" s="50"/>
      <c r="G17" s="51"/>
    </row>
    <row r="18" spans="1:7" x14ac:dyDescent="0.25">
      <c r="A18" s="41" t="s">
        <v>43</v>
      </c>
      <c r="B18" s="15"/>
      <c r="C18" s="15"/>
      <c r="D18" s="15"/>
      <c r="E18" s="25"/>
      <c r="F18" s="20"/>
      <c r="G18" s="42"/>
    </row>
    <row r="19" spans="1:7" x14ac:dyDescent="0.25">
      <c r="A19" s="39" t="s">
        <v>44</v>
      </c>
      <c r="B19" s="15" t="s">
        <v>45</v>
      </c>
      <c r="C19" s="15">
        <v>6</v>
      </c>
      <c r="D19" s="15">
        <v>7</v>
      </c>
      <c r="E19" s="14">
        <f>C19*D19</f>
        <v>42</v>
      </c>
      <c r="F19" s="13"/>
      <c r="G19" s="40" t="s">
        <v>71</v>
      </c>
    </row>
    <row r="20" spans="1:7" ht="17.399999999999999" customHeight="1" x14ac:dyDescent="0.25">
      <c r="A20" s="39" t="s">
        <v>46</v>
      </c>
      <c r="B20" s="15" t="s">
        <v>47</v>
      </c>
      <c r="C20" s="15">
        <v>5</v>
      </c>
      <c r="D20" s="15">
        <v>5</v>
      </c>
      <c r="E20" s="14">
        <f t="shared" ref="E20:E39" si="1">C20*D20</f>
        <v>25</v>
      </c>
      <c r="F20" s="13"/>
      <c r="G20" s="40" t="s">
        <v>89</v>
      </c>
    </row>
    <row r="21" spans="1:7" ht="15" customHeight="1" x14ac:dyDescent="0.25">
      <c r="A21" s="39" t="s">
        <v>48</v>
      </c>
      <c r="B21" s="15" t="s">
        <v>47</v>
      </c>
      <c r="C21" s="15"/>
      <c r="D21" s="15"/>
      <c r="E21" s="14">
        <f t="shared" si="1"/>
        <v>0</v>
      </c>
      <c r="F21" s="13"/>
      <c r="G21" s="40" t="s">
        <v>73</v>
      </c>
    </row>
    <row r="22" spans="1:7" x14ac:dyDescent="0.25">
      <c r="A22" s="39"/>
      <c r="B22" s="15"/>
      <c r="C22" s="15"/>
      <c r="D22" s="15"/>
      <c r="E22" s="14">
        <f t="shared" si="1"/>
        <v>0</v>
      </c>
      <c r="F22" s="13"/>
      <c r="G22" s="40"/>
    </row>
    <row r="23" spans="1:7" x14ac:dyDescent="0.25">
      <c r="A23" s="39"/>
      <c r="B23" s="15"/>
      <c r="C23" s="15"/>
      <c r="D23" s="15"/>
      <c r="E23" s="14">
        <f t="shared" si="1"/>
        <v>0</v>
      </c>
      <c r="F23" s="13"/>
      <c r="G23" s="40"/>
    </row>
    <row r="24" spans="1:7" x14ac:dyDescent="0.25">
      <c r="A24" s="41" t="s">
        <v>49</v>
      </c>
      <c r="B24" s="15"/>
      <c r="C24" s="15"/>
      <c r="D24" s="15"/>
      <c r="E24" s="14">
        <f t="shared" si="1"/>
        <v>0</v>
      </c>
      <c r="F24" s="20"/>
      <c r="G24" s="42"/>
    </row>
    <row r="25" spans="1:7" x14ac:dyDescent="0.25">
      <c r="A25" s="39" t="s">
        <v>50</v>
      </c>
      <c r="B25" s="15" t="s">
        <v>76</v>
      </c>
      <c r="C25" s="15"/>
      <c r="D25" s="15"/>
      <c r="E25" s="14">
        <f t="shared" si="1"/>
        <v>0</v>
      </c>
      <c r="F25" s="13"/>
      <c r="G25" s="40" t="s">
        <v>90</v>
      </c>
    </row>
    <row r="26" spans="1:7" x14ac:dyDescent="0.25">
      <c r="A26" s="39" t="s">
        <v>51</v>
      </c>
      <c r="B26" s="15" t="s">
        <v>52</v>
      </c>
      <c r="C26" s="15"/>
      <c r="D26" s="15"/>
      <c r="E26" s="14">
        <f t="shared" si="1"/>
        <v>0</v>
      </c>
      <c r="F26" s="13"/>
      <c r="G26" s="40" t="s">
        <v>82</v>
      </c>
    </row>
    <row r="27" spans="1:7" x14ac:dyDescent="0.25">
      <c r="A27" s="39"/>
      <c r="B27" s="15"/>
      <c r="C27" s="15"/>
      <c r="D27" s="15"/>
      <c r="E27" s="14">
        <f t="shared" si="1"/>
        <v>0</v>
      </c>
      <c r="F27" s="13"/>
      <c r="G27" s="40"/>
    </row>
    <row r="28" spans="1:7" x14ac:dyDescent="0.25">
      <c r="A28" s="41" t="s">
        <v>53</v>
      </c>
      <c r="B28" s="15"/>
      <c r="C28" s="15"/>
      <c r="D28" s="15"/>
      <c r="E28" s="14">
        <f t="shared" si="1"/>
        <v>0</v>
      </c>
      <c r="F28" s="19"/>
      <c r="G28" s="42"/>
    </row>
    <row r="29" spans="1:7" x14ac:dyDescent="0.25">
      <c r="A29" s="39" t="s">
        <v>54</v>
      </c>
      <c r="B29" s="15"/>
      <c r="C29" s="15"/>
      <c r="D29" s="15"/>
      <c r="E29" s="14">
        <f t="shared" si="1"/>
        <v>0</v>
      </c>
      <c r="F29" s="13"/>
      <c r="G29" s="40"/>
    </row>
    <row r="30" spans="1:7" x14ac:dyDescent="0.25">
      <c r="A30" s="39"/>
      <c r="B30" s="15"/>
      <c r="C30" s="15"/>
      <c r="D30" s="15"/>
      <c r="E30" s="14">
        <f t="shared" si="1"/>
        <v>0</v>
      </c>
      <c r="F30" s="13"/>
      <c r="G30" s="40"/>
    </row>
    <row r="31" spans="1:7" x14ac:dyDescent="0.25">
      <c r="A31" s="39"/>
      <c r="B31" s="15"/>
      <c r="C31" s="15"/>
      <c r="D31" s="15"/>
      <c r="E31" s="14">
        <f t="shared" si="1"/>
        <v>0</v>
      </c>
      <c r="F31" s="13"/>
      <c r="G31" s="40"/>
    </row>
    <row r="32" spans="1:7" x14ac:dyDescent="0.25">
      <c r="A32" s="41" t="s">
        <v>55</v>
      </c>
      <c r="B32" s="15"/>
      <c r="C32" s="15"/>
      <c r="D32" s="15"/>
      <c r="E32" s="14">
        <f t="shared" si="1"/>
        <v>0</v>
      </c>
      <c r="F32" s="19"/>
      <c r="G32" s="42"/>
    </row>
    <row r="33" spans="1:7" ht="19.8" customHeight="1" x14ac:dyDescent="0.25">
      <c r="A33" s="39" t="s">
        <v>56</v>
      </c>
      <c r="B33" s="15" t="s">
        <v>38</v>
      </c>
      <c r="C33" s="15"/>
      <c r="D33" s="15"/>
      <c r="E33" s="14">
        <f t="shared" si="1"/>
        <v>0</v>
      </c>
      <c r="F33" s="13"/>
      <c r="G33" s="40" t="s">
        <v>86</v>
      </c>
    </row>
    <row r="34" spans="1:7" x14ac:dyDescent="0.25">
      <c r="A34" s="39" t="s">
        <v>57</v>
      </c>
      <c r="B34" s="15" t="s">
        <v>38</v>
      </c>
      <c r="C34" s="15"/>
      <c r="D34" s="15"/>
      <c r="E34" s="14">
        <f t="shared" si="1"/>
        <v>0</v>
      </c>
      <c r="F34" s="13"/>
      <c r="G34" s="40" t="s">
        <v>58</v>
      </c>
    </row>
    <row r="35" spans="1:7" x14ac:dyDescent="0.25">
      <c r="A35" s="39" t="s">
        <v>59</v>
      </c>
      <c r="B35" s="15" t="s">
        <v>75</v>
      </c>
      <c r="C35" s="15"/>
      <c r="D35" s="15"/>
      <c r="E35" s="14">
        <f t="shared" si="1"/>
        <v>0</v>
      </c>
      <c r="F35" s="13"/>
      <c r="G35" s="40" t="s">
        <v>84</v>
      </c>
    </row>
    <row r="36" spans="1:7" x14ac:dyDescent="0.25">
      <c r="A36" s="39" t="s">
        <v>60</v>
      </c>
      <c r="B36" s="15" t="s">
        <v>38</v>
      </c>
      <c r="C36" s="15"/>
      <c r="D36" s="15"/>
      <c r="E36" s="14">
        <f t="shared" si="1"/>
        <v>0</v>
      </c>
      <c r="F36" s="13"/>
      <c r="G36" s="40" t="s">
        <v>85</v>
      </c>
    </row>
    <row r="37" spans="1:7" x14ac:dyDescent="0.25">
      <c r="A37" s="39" t="s">
        <v>61</v>
      </c>
      <c r="B37" s="15" t="s">
        <v>38</v>
      </c>
      <c r="C37" s="15"/>
      <c r="D37" s="15"/>
      <c r="E37" s="14">
        <f t="shared" si="1"/>
        <v>0</v>
      </c>
      <c r="F37" s="13"/>
      <c r="G37" s="40" t="s">
        <v>72</v>
      </c>
    </row>
    <row r="38" spans="1:7" x14ac:dyDescent="0.25">
      <c r="A38" s="39"/>
      <c r="B38" s="15"/>
      <c r="C38" s="15"/>
      <c r="D38" s="15"/>
      <c r="E38" s="14">
        <f t="shared" si="1"/>
        <v>0</v>
      </c>
      <c r="F38" s="13"/>
      <c r="G38" s="40"/>
    </row>
    <row r="39" spans="1:7" x14ac:dyDescent="0.25">
      <c r="A39" s="39"/>
      <c r="B39" s="15"/>
      <c r="C39" s="15"/>
      <c r="D39" s="15"/>
      <c r="E39" s="14">
        <f t="shared" si="1"/>
        <v>0</v>
      </c>
      <c r="F39" s="13"/>
      <c r="G39" s="40"/>
    </row>
    <row r="40" spans="1:7" ht="15.6" x14ac:dyDescent="0.25">
      <c r="A40" s="46" t="s">
        <v>62</v>
      </c>
      <c r="B40" s="18"/>
      <c r="C40" s="18"/>
      <c r="D40" s="18"/>
      <c r="E40" s="17">
        <f>SUM(E41:E44)</f>
        <v>0</v>
      </c>
      <c r="F40" s="16">
        <f>E40/E45</f>
        <v>0</v>
      </c>
      <c r="G40" s="38"/>
    </row>
    <row r="41" spans="1:7" x14ac:dyDescent="0.25">
      <c r="A41" s="39" t="s">
        <v>63</v>
      </c>
      <c r="B41" s="15" t="s">
        <v>93</v>
      </c>
      <c r="C41" s="15"/>
      <c r="D41" s="15"/>
      <c r="E41" s="14">
        <f>C41*D41</f>
        <v>0</v>
      </c>
      <c r="F41" s="13"/>
      <c r="G41" s="40" t="s">
        <v>64</v>
      </c>
    </row>
    <row r="42" spans="1:7" x14ac:dyDescent="0.25">
      <c r="A42" s="39" t="s">
        <v>65</v>
      </c>
      <c r="B42" s="15" t="s">
        <v>93</v>
      </c>
      <c r="C42" s="15"/>
      <c r="D42" s="15"/>
      <c r="E42" s="14">
        <f t="shared" ref="E42:E44" si="2">C42*D42</f>
        <v>0</v>
      </c>
      <c r="F42" s="13"/>
      <c r="G42" s="40" t="s">
        <v>64</v>
      </c>
    </row>
    <row r="43" spans="1:7" x14ac:dyDescent="0.25">
      <c r="A43" s="39"/>
      <c r="B43" s="15"/>
      <c r="C43" s="15"/>
      <c r="D43" s="15"/>
      <c r="E43" s="14">
        <f t="shared" si="2"/>
        <v>0</v>
      </c>
      <c r="F43" s="13"/>
      <c r="G43" s="40"/>
    </row>
    <row r="44" spans="1:7" x14ac:dyDescent="0.25">
      <c r="A44" s="39"/>
      <c r="B44" s="15"/>
      <c r="C44" s="15"/>
      <c r="D44" s="15"/>
      <c r="E44" s="14">
        <f t="shared" si="2"/>
        <v>0</v>
      </c>
      <c r="F44" s="13"/>
      <c r="G44" s="40"/>
    </row>
    <row r="45" spans="1:7" ht="13.8" thickBot="1" x14ac:dyDescent="0.3">
      <c r="A45" s="93" t="s">
        <v>66</v>
      </c>
      <c r="B45" s="94"/>
      <c r="C45" s="94"/>
      <c r="D45" s="95"/>
      <c r="E45" s="43">
        <f>+E40+E16+E8</f>
        <v>92</v>
      </c>
      <c r="F45" s="44">
        <f>F8+F16+F32+F40</f>
        <v>1</v>
      </c>
      <c r="G45" s="45"/>
    </row>
    <row r="46" spans="1:7" x14ac:dyDescent="0.25">
      <c r="A46" s="12" t="s">
        <v>92</v>
      </c>
      <c r="B46" s="10"/>
      <c r="C46" s="10"/>
      <c r="D46" s="10"/>
      <c r="E46" s="11"/>
      <c r="F46" s="10"/>
      <c r="G46" s="9"/>
    </row>
    <row r="47" spans="1:7" ht="7.2" customHeight="1" x14ac:dyDescent="0.25"/>
    <row r="48" spans="1:7" ht="17.399999999999999" customHeight="1" x14ac:dyDescent="0.25">
      <c r="A48" s="76" t="s">
        <v>80</v>
      </c>
      <c r="B48" s="8"/>
    </row>
    <row r="49" spans="1:2" ht="33.6" customHeight="1" x14ac:dyDescent="0.25">
      <c r="A49" s="66" t="s">
        <v>81</v>
      </c>
      <c r="B49" s="8"/>
    </row>
  </sheetData>
  <mergeCells count="5">
    <mergeCell ref="A45:D45"/>
    <mergeCell ref="B2:E2"/>
    <mergeCell ref="B3:E3"/>
    <mergeCell ref="B4:E4"/>
    <mergeCell ref="A1:G1"/>
  </mergeCells>
  <pageMargins left="0.62" right="0.31496062992125984" top="0.35433070866141736" bottom="0.35433070866141736" header="0.31496062992125984" footer="0.31496062992125984"/>
  <pageSetup paperSize="9" scale="80" orientation="landscape" r:id="rId1"/>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2FFF4E447EEC3448C701901D1D0C16E" ma:contentTypeVersion="9" ma:contentTypeDescription="Create a new document." ma:contentTypeScope="" ma:versionID="1b42ea623f6aaedb4a3cd8a206b291c8">
  <xsd:schema xmlns:xsd="http://www.w3.org/2001/XMLSchema" xmlns:xs="http://www.w3.org/2001/XMLSchema" xmlns:p="http://schemas.microsoft.com/office/2006/metadata/properties" xmlns:ns2="819b029f-5c1f-4d0b-bc24-d8a1f53134f9" targetNamespace="http://schemas.microsoft.com/office/2006/metadata/properties" ma:root="true" ma:fieldsID="a8f5a8f484474e109916d5e0cb027985" ns2:_="">
    <xsd:import namespace="819b029f-5c1f-4d0b-bc24-d8a1f53134f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9b029f-5c1f-4d0b-bc24-d8a1f53134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C03E15-8D70-4104-BFCF-02ACA87CF3C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819b029f-5c1f-4d0b-bc24-d8a1f53134f9"/>
    <ds:schemaRef ds:uri="http://www.w3.org/XML/1998/namespace"/>
    <ds:schemaRef ds:uri="http://purl.org/dc/dcmitype/"/>
  </ds:schemaRefs>
</ds:datastoreItem>
</file>

<file path=customXml/itemProps2.xml><?xml version="1.0" encoding="utf-8"?>
<ds:datastoreItem xmlns:ds="http://schemas.openxmlformats.org/officeDocument/2006/customXml" ds:itemID="{16EA8087-593A-4DFA-8363-A6FACB1767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9b029f-5c1f-4d0b-bc24-d8a1f5313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1752BC-5125-44E9-8102-DAD4639056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INSTRUCTIONS</vt:lpstr>
      <vt:lpstr>Budget Form</vt:lpstr>
      <vt:lpstr>INSTRUCTIONS!_Hlk25241222</vt:lpstr>
      <vt:lpstr>'Budget Form'!Print_Area</vt:lpstr>
      <vt:lpstr>INSTRUCTIONS!Print_Area</vt:lpstr>
      <vt:lpstr>'Budget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Azenic, Damir (Brussels)</dc:creator>
  <cp:keywords/>
  <dc:description/>
  <cp:lastModifiedBy>Stanic, Sandra (Serbia)</cp:lastModifiedBy>
  <cp:revision/>
  <cp:lastPrinted>2020-06-21T18:52:37Z</cp:lastPrinted>
  <dcterms:created xsi:type="dcterms:W3CDTF">2000-04-10T10:46:44Z</dcterms:created>
  <dcterms:modified xsi:type="dcterms:W3CDTF">2020-06-22T11:01:08Z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0x010100D2FFF4E447EEC3448C701901D1D0C16E</vt:lpwstr>
  </property>
  <property fmtid="{D5CDD505-2E9C-101B-9397-08002B2CF9AE}" pid="3" name="Order">
    <vt:r8>6400</vt:r8>
  </property>
</Properties>
</file>